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90" windowWidth="9225" windowHeight="9000" activeTab="0"/>
  </bookViews>
  <sheets>
    <sheet name="研究奨励寄付金" sheetId="1" r:id="rId1"/>
  </sheets>
  <definedNames/>
  <calcPr fullCalcOnLoad="1"/>
</workbook>
</file>

<file path=xl/comments1.xml><?xml version="1.0" encoding="utf-8"?>
<comments xmlns="http://schemas.openxmlformats.org/spreadsheetml/2006/main">
  <authors>
    <author>日本大学理工学部</author>
  </authors>
  <commentList>
    <comment ref="E29" authorId="0">
      <text>
        <r>
          <rPr>
            <b/>
            <sz val="9"/>
            <rFont val="ＭＳ Ｐゴシック"/>
            <family val="3"/>
          </rPr>
          <t>講義謝礼，研究アドバイス，機器使用等の手数料を記載</t>
        </r>
      </text>
    </comment>
    <comment ref="E30" authorId="0">
      <text>
        <r>
          <rPr>
            <b/>
            <sz val="9"/>
            <rFont val="ＭＳ Ｐゴシック"/>
            <family val="3"/>
          </rPr>
          <t>研究補助等の臨時職員雇用費用等を記載</t>
        </r>
      </text>
    </comment>
  </commentList>
</comments>
</file>

<file path=xl/sharedStrings.xml><?xml version="1.0" encoding="utf-8"?>
<sst xmlns="http://schemas.openxmlformats.org/spreadsheetml/2006/main" count="39" uniqueCount="39">
  <si>
    <t xml:space="preserve">                                                                                </t>
  </si>
  <si>
    <t>（消費税を含む）</t>
  </si>
  <si>
    <t xml:space="preserve">                              </t>
  </si>
  <si>
    <t>研究題目</t>
  </si>
  <si>
    <t>単位・円</t>
  </si>
  <si>
    <t>（業務委託契約　要）</t>
  </si>
  <si>
    <t xml:space="preserve">日本大学理工学部理工学研究所 </t>
  </si>
  <si>
    <t>小計</t>
  </si>
  <si>
    <t>△</t>
  </si>
  <si>
    <t>管理経費</t>
  </si>
  <si>
    <t xml:space="preserve">計        </t>
  </si>
  <si>
    <t>消耗品費支出</t>
  </si>
  <si>
    <t>通信運搬費支出</t>
  </si>
  <si>
    <t>印刷製本費支出</t>
  </si>
  <si>
    <t>旅費交通費支出</t>
  </si>
  <si>
    <t>業務委託費支出</t>
  </si>
  <si>
    <t>賃借料支出</t>
  </si>
  <si>
    <t>手数料・報酬支出</t>
  </si>
  <si>
    <t>会合費支出</t>
  </si>
  <si>
    <t>雑費支出</t>
  </si>
  <si>
    <t>教育研究用機械備品支出</t>
  </si>
  <si>
    <t>計</t>
  </si>
  <si>
    <t>　　国内旅費</t>
  </si>
  <si>
    <t>　　海外旅費</t>
  </si>
  <si>
    <t>科        目</t>
  </si>
  <si>
    <t xml:space="preserve">金      額  </t>
  </si>
  <si>
    <t>積      算      基      礎</t>
  </si>
  <si>
    <t>研　　　究　　　費　　　内　　　訳</t>
  </si>
  <si>
    <t>　</t>
  </si>
  <si>
    <t>　　</t>
  </si>
  <si>
    <t>人件費支出</t>
  </si>
  <si>
    <t>　学科・資格・氏名                                            印</t>
  </si>
  <si>
    <t>研 究 奨 励 寄 付 金 明 細 書</t>
  </si>
  <si>
    <t>研究担当者</t>
  </si>
  <si>
    <t>（第３号様式）</t>
  </si>
  <si>
    <t>寄付機関名</t>
  </si>
  <si>
    <t>寄付金額</t>
  </si>
  <si>
    <t>千円未満四捨五入</t>
  </si>
  <si>
    <t>令和    年　　月　　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</si>
</sst>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_);[Red]\(0\)"/>
    <numFmt numFmtId="181" formatCode="#,##0_ ;[Red]\-#,##0\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14"/>
      <name val="ＭＳ Ｐゴシック"/>
      <family val="3"/>
    </font>
    <font>
      <sz val="11"/>
      <color indexed="8"/>
      <name val="ＭＳ 明朝"/>
      <family val="1"/>
    </font>
    <font>
      <b/>
      <sz val="9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tted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tted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>
        <color indexed="63"/>
      </left>
      <right style="thin"/>
      <top style="thin"/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>
        <color indexed="63"/>
      </left>
      <right style="dotted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/>
    </xf>
    <xf numFmtId="0" fontId="7" fillId="0" borderId="0" xfId="0" applyFont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 wrapText="1"/>
    </xf>
    <xf numFmtId="0" fontId="7" fillId="0" borderId="13" xfId="0" applyFont="1" applyBorder="1" applyAlignment="1">
      <alignment horizontal="distributed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distributed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distributed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 indent="1"/>
    </xf>
    <xf numFmtId="181" fontId="2" fillId="0" borderId="15" xfId="48" applyNumberFormat="1" applyFont="1" applyBorder="1" applyAlignment="1">
      <alignment horizontal="right" vertical="center" wrapText="1" indent="1"/>
    </xf>
    <xf numFmtId="0" fontId="2" fillId="0" borderId="16" xfId="0" applyFont="1" applyBorder="1" applyAlignment="1">
      <alignment horizontal="right" vertical="center" indent="1"/>
    </xf>
    <xf numFmtId="49" fontId="7" fillId="0" borderId="0" xfId="0" applyNumberFormat="1" applyFont="1" applyBorder="1" applyAlignment="1">
      <alignment horizontal="right" vertical="center" wrapText="1" indent="1"/>
    </xf>
    <xf numFmtId="38" fontId="7" fillId="0" borderId="14" xfId="48" applyFont="1" applyBorder="1" applyAlignment="1">
      <alignment horizontal="right" vertical="center" wrapText="1" indent="1"/>
    </xf>
    <xf numFmtId="38" fontId="2" fillId="0" borderId="14" xfId="48" applyFont="1" applyBorder="1" applyAlignment="1">
      <alignment horizontal="right" vertical="center" indent="1"/>
    </xf>
    <xf numFmtId="0" fontId="7" fillId="0" borderId="16" xfId="0" applyFont="1" applyBorder="1" applyAlignment="1">
      <alignment horizontal="distributed" vertical="center" wrapText="1"/>
    </xf>
    <xf numFmtId="0" fontId="7" fillId="0" borderId="17" xfId="0" applyFont="1" applyBorder="1" applyAlignment="1">
      <alignment horizontal="distributed" vertical="center" wrapText="1"/>
    </xf>
    <xf numFmtId="49" fontId="2" fillId="0" borderId="18" xfId="0" applyNumberFormat="1" applyFont="1" applyBorder="1" applyAlignment="1">
      <alignment horizontal="center" vertical="center"/>
    </xf>
    <xf numFmtId="181" fontId="2" fillId="0" borderId="19" xfId="48" applyNumberFormat="1" applyFont="1" applyBorder="1" applyAlignment="1">
      <alignment horizontal="right" vertical="center" wrapText="1" inden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distributed" vertical="center" wrapText="1"/>
    </xf>
    <xf numFmtId="0" fontId="7" fillId="0" borderId="22" xfId="0" applyFont="1" applyBorder="1" applyAlignment="1">
      <alignment horizontal="distributed" vertical="center" wrapText="1"/>
    </xf>
    <xf numFmtId="49" fontId="7" fillId="0" borderId="23" xfId="0" applyNumberFormat="1" applyFont="1" applyBorder="1" applyAlignment="1">
      <alignment horizontal="left" vertical="center" wrapText="1"/>
    </xf>
    <xf numFmtId="181" fontId="2" fillId="0" borderId="24" xfId="48" applyNumberFormat="1" applyFont="1" applyBorder="1" applyAlignment="1">
      <alignment horizontal="right" vertical="center" wrapText="1" indent="1"/>
    </xf>
    <xf numFmtId="0" fontId="5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distributed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38" fontId="7" fillId="0" borderId="26" xfId="48" applyFont="1" applyBorder="1" applyAlignment="1">
      <alignment horizontal="right" vertical="center" wrapText="1" indent="1"/>
    </xf>
    <xf numFmtId="0" fontId="5" fillId="0" borderId="21" xfId="0" applyFont="1" applyBorder="1" applyAlignment="1">
      <alignment horizontal="distributed" vertical="center" wrapText="1"/>
    </xf>
    <xf numFmtId="0" fontId="7" fillId="0" borderId="27" xfId="0" applyFont="1" applyBorder="1" applyAlignment="1">
      <alignment horizontal="distributed" vertical="center" wrapText="1"/>
    </xf>
    <xf numFmtId="49" fontId="7" fillId="0" borderId="23" xfId="0" applyNumberFormat="1" applyFont="1" applyBorder="1" applyAlignment="1">
      <alignment horizontal="center" vertical="center" wrapText="1"/>
    </xf>
    <xf numFmtId="38" fontId="7" fillId="0" borderId="27" xfId="48" applyFont="1" applyBorder="1" applyAlignment="1">
      <alignment horizontal="right" vertical="center" wrapText="1" indent="1"/>
    </xf>
    <xf numFmtId="0" fontId="7" fillId="0" borderId="25" xfId="0" applyFont="1" applyBorder="1" applyAlignment="1">
      <alignment horizontal="left" vertical="center" wrapText="1"/>
    </xf>
    <xf numFmtId="0" fontId="2" fillId="0" borderId="18" xfId="0" applyFont="1" applyBorder="1" applyAlignment="1">
      <alignment/>
    </xf>
    <xf numFmtId="0" fontId="2" fillId="0" borderId="23" xfId="0" applyFont="1" applyBorder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18" xfId="0" applyFont="1" applyBorder="1" applyAlignment="1">
      <alignment/>
    </xf>
    <xf numFmtId="0" fontId="7" fillId="0" borderId="12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/>
    </xf>
    <xf numFmtId="0" fontId="7" fillId="0" borderId="30" xfId="0" applyFont="1" applyBorder="1" applyAlignment="1">
      <alignment horizontal="distributed" vertical="center" wrapText="1"/>
    </xf>
    <xf numFmtId="0" fontId="0" fillId="0" borderId="31" xfId="0" applyFont="1" applyBorder="1" applyAlignment="1">
      <alignment horizontal="distributed" vertical="center"/>
    </xf>
    <xf numFmtId="0" fontId="0" fillId="0" borderId="26" xfId="0" applyFont="1" applyBorder="1" applyAlignment="1">
      <alignment horizontal="distributed" vertical="center"/>
    </xf>
    <xf numFmtId="0" fontId="2" fillId="0" borderId="29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view="pageBreakPreview" zoomScale="60" zoomScalePageLayoutView="0" workbookViewId="0" topLeftCell="A1">
      <selection activeCell="I8" sqref="I8"/>
    </sheetView>
  </sheetViews>
  <sheetFormatPr defaultColWidth="9.00390625" defaultRowHeight="13.5"/>
  <cols>
    <col min="1" max="1" width="0.875" style="4" customWidth="1"/>
    <col min="2" max="2" width="18.25390625" style="2" customWidth="1"/>
    <col min="3" max="3" width="0.875" style="7" customWidth="1"/>
    <col min="4" max="4" width="4.50390625" style="3" customWidth="1"/>
    <col min="5" max="5" width="14.875" style="26" customWidth="1"/>
    <col min="6" max="6" width="48.25390625" style="1" customWidth="1"/>
    <col min="7" max="16384" width="9.00390625" style="4" customWidth="1"/>
  </cols>
  <sheetData>
    <row r="1" spans="1:6" ht="23.25" customHeight="1">
      <c r="A1" s="52" t="s">
        <v>32</v>
      </c>
      <c r="B1" s="53"/>
      <c r="C1" s="53"/>
      <c r="D1" s="53"/>
      <c r="E1" s="53"/>
      <c r="F1" s="53"/>
    </row>
    <row r="2" spans="2:3" ht="9" customHeight="1">
      <c r="B2" s="9"/>
      <c r="C2" s="10"/>
    </row>
    <row r="3" ht="18.75" customHeight="1">
      <c r="F3" s="24" t="s">
        <v>38</v>
      </c>
    </row>
    <row r="4" spans="1:6" ht="14.25" customHeight="1">
      <c r="A4" s="57"/>
      <c r="B4" s="60" t="s">
        <v>33</v>
      </c>
      <c r="C4" s="62"/>
      <c r="D4" s="55" t="s">
        <v>31</v>
      </c>
      <c r="E4" s="56"/>
      <c r="F4" s="56"/>
    </row>
    <row r="5" spans="1:6" ht="14.25" customHeight="1">
      <c r="A5" s="58"/>
      <c r="B5" s="61"/>
      <c r="C5" s="63"/>
      <c r="D5" s="56"/>
      <c r="E5" s="56"/>
      <c r="F5" s="56"/>
    </row>
    <row r="6" spans="1:6" ht="14.25" customHeight="1">
      <c r="A6" s="59"/>
      <c r="B6" s="61"/>
      <c r="C6" s="64"/>
      <c r="D6" s="56"/>
      <c r="E6" s="56"/>
      <c r="F6" s="56"/>
    </row>
    <row r="7" spans="1:6" ht="18" customHeight="1">
      <c r="A7" s="57"/>
      <c r="B7" s="60" t="s">
        <v>3</v>
      </c>
      <c r="C7" s="62"/>
      <c r="D7" s="55"/>
      <c r="E7" s="56"/>
      <c r="F7" s="56"/>
    </row>
    <row r="8" spans="1:6" ht="18" customHeight="1">
      <c r="A8" s="65"/>
      <c r="B8" s="61"/>
      <c r="C8" s="63"/>
      <c r="D8" s="55"/>
      <c r="E8" s="56"/>
      <c r="F8" s="56"/>
    </row>
    <row r="9" spans="1:6" ht="18" customHeight="1">
      <c r="A9" s="66"/>
      <c r="B9" s="61"/>
      <c r="C9" s="64"/>
      <c r="D9" s="55"/>
      <c r="E9" s="56"/>
      <c r="F9" s="56"/>
    </row>
    <row r="10" spans="1:6" ht="18" customHeight="1">
      <c r="A10" s="57"/>
      <c r="B10" s="60" t="s">
        <v>35</v>
      </c>
      <c r="C10" s="62"/>
      <c r="D10" s="55"/>
      <c r="E10" s="56"/>
      <c r="F10" s="56"/>
    </row>
    <row r="11" spans="1:6" ht="18" customHeight="1">
      <c r="A11" s="58"/>
      <c r="B11" s="61"/>
      <c r="C11" s="63"/>
      <c r="D11" s="55"/>
      <c r="E11" s="56"/>
      <c r="F11" s="56"/>
    </row>
    <row r="12" spans="1:6" ht="18" customHeight="1">
      <c r="A12" s="59"/>
      <c r="B12" s="61"/>
      <c r="C12" s="64"/>
      <c r="D12" s="55"/>
      <c r="E12" s="56"/>
      <c r="F12" s="56"/>
    </row>
    <row r="13" spans="2:3" ht="14.25">
      <c r="B13" s="9" t="s">
        <v>0</v>
      </c>
      <c r="C13" s="10"/>
    </row>
    <row r="14" ht="14.25">
      <c r="F14" s="5" t="s">
        <v>4</v>
      </c>
    </row>
    <row r="15" spans="1:6" ht="29.25" customHeight="1">
      <c r="A15" s="8"/>
      <c r="B15" s="11" t="s">
        <v>36</v>
      </c>
      <c r="C15" s="12"/>
      <c r="D15" s="18"/>
      <c r="E15" s="27"/>
      <c r="F15" s="6" t="s">
        <v>1</v>
      </c>
    </row>
    <row r="16" spans="1:6" ht="29.25" customHeight="1" thickBot="1">
      <c r="A16" s="8"/>
      <c r="B16" s="37" t="s">
        <v>9</v>
      </c>
      <c r="C16" s="38"/>
      <c r="D16" s="39" t="s">
        <v>8</v>
      </c>
      <c r="E16" s="40">
        <f>IF(E15&lt;2000000,ROUND(E15/10,-3),200000+ROUND((E15-2000000)*0.05,-3))</f>
        <v>0</v>
      </c>
      <c r="F16" s="41" t="s">
        <v>37</v>
      </c>
    </row>
    <row r="17" spans="1:6" ht="29.25" customHeight="1" thickTop="1">
      <c r="A17" s="8"/>
      <c r="B17" s="32" t="s">
        <v>10</v>
      </c>
      <c r="C17" s="33"/>
      <c r="D17" s="34"/>
      <c r="E17" s="35">
        <f>E15-E16</f>
        <v>0</v>
      </c>
      <c r="F17" s="36"/>
    </row>
    <row r="18" spans="2:5" ht="20.25" customHeight="1">
      <c r="B18" s="9" t="s">
        <v>2</v>
      </c>
      <c r="C18" s="10"/>
      <c r="E18" s="28"/>
    </row>
    <row r="19" spans="1:6" ht="29.25" customHeight="1">
      <c r="A19" s="67" t="s">
        <v>27</v>
      </c>
      <c r="B19" s="68"/>
      <c r="C19" s="68"/>
      <c r="D19" s="68"/>
      <c r="E19" s="68"/>
      <c r="F19" s="69"/>
    </row>
    <row r="20" spans="1:6" ht="29.25" customHeight="1">
      <c r="A20" s="8"/>
      <c r="B20" s="14" t="s">
        <v>24</v>
      </c>
      <c r="C20" s="15"/>
      <c r="D20" s="54" t="s">
        <v>25</v>
      </c>
      <c r="E20" s="54"/>
      <c r="F20" s="16" t="s">
        <v>26</v>
      </c>
    </row>
    <row r="21" spans="1:6" ht="29.25" customHeight="1">
      <c r="A21" s="8"/>
      <c r="B21" s="11" t="s">
        <v>11</v>
      </c>
      <c r="C21" s="17"/>
      <c r="D21" s="18"/>
      <c r="E21" s="30"/>
      <c r="F21" s="13"/>
    </row>
    <row r="22" spans="1:6" ht="29.25" customHeight="1">
      <c r="A22" s="8"/>
      <c r="B22" s="11" t="s">
        <v>12</v>
      </c>
      <c r="C22" s="17"/>
      <c r="D22" s="18"/>
      <c r="E22" s="30"/>
      <c r="F22" s="13"/>
    </row>
    <row r="23" spans="1:6" ht="29.25" customHeight="1">
      <c r="A23" s="8"/>
      <c r="B23" s="11" t="s">
        <v>13</v>
      </c>
      <c r="C23" s="17"/>
      <c r="D23" s="18"/>
      <c r="E23" s="30"/>
      <c r="F23" s="13"/>
    </row>
    <row r="24" spans="1:6" ht="29.25" customHeight="1">
      <c r="A24" s="8"/>
      <c r="B24" s="11" t="s">
        <v>14</v>
      </c>
      <c r="C24" s="17"/>
      <c r="D24" s="23" t="s">
        <v>7</v>
      </c>
      <c r="E24" s="30">
        <f>SUM(E25:E26)</f>
        <v>0</v>
      </c>
      <c r="F24" s="13"/>
    </row>
    <row r="25" spans="1:6" ht="29.25" customHeight="1">
      <c r="A25" s="8"/>
      <c r="B25" s="11" t="s">
        <v>22</v>
      </c>
      <c r="C25" s="17"/>
      <c r="D25" s="18"/>
      <c r="E25" s="30"/>
      <c r="F25" s="13"/>
    </row>
    <row r="26" spans="1:6" ht="29.25" customHeight="1">
      <c r="A26" s="8"/>
      <c r="B26" s="11" t="s">
        <v>23</v>
      </c>
      <c r="C26" s="17"/>
      <c r="D26" s="18"/>
      <c r="E26" s="30"/>
      <c r="F26" s="13"/>
    </row>
    <row r="27" spans="1:6" ht="29.25" customHeight="1">
      <c r="A27" s="8"/>
      <c r="B27" s="11" t="s">
        <v>15</v>
      </c>
      <c r="C27" s="17"/>
      <c r="D27" s="25"/>
      <c r="E27" s="31"/>
      <c r="F27" s="22" t="s">
        <v>5</v>
      </c>
    </row>
    <row r="28" spans="1:6" ht="29.25" customHeight="1">
      <c r="A28" s="8"/>
      <c r="B28" s="11" t="s">
        <v>16</v>
      </c>
      <c r="C28" s="17"/>
      <c r="D28" s="18"/>
      <c r="E28" s="30"/>
      <c r="F28" s="13"/>
    </row>
    <row r="29" spans="1:6" ht="29.25" customHeight="1">
      <c r="A29" s="8"/>
      <c r="B29" s="11" t="s">
        <v>17</v>
      </c>
      <c r="C29" s="17" t="s">
        <v>28</v>
      </c>
      <c r="D29" s="18"/>
      <c r="E29" s="30"/>
      <c r="F29" s="13"/>
    </row>
    <row r="30" spans="1:6" ht="29.25" customHeight="1">
      <c r="A30" s="8"/>
      <c r="B30" s="11" t="s">
        <v>30</v>
      </c>
      <c r="C30" s="17"/>
      <c r="D30" s="18"/>
      <c r="E30" s="30"/>
      <c r="F30" s="13"/>
    </row>
    <row r="31" spans="1:6" ht="29.25" customHeight="1">
      <c r="A31" s="8"/>
      <c r="B31" s="11" t="s">
        <v>18</v>
      </c>
      <c r="C31" s="17"/>
      <c r="D31" s="18"/>
      <c r="E31" s="30"/>
      <c r="F31" s="13"/>
    </row>
    <row r="32" spans="1:6" ht="29.25" customHeight="1">
      <c r="A32" s="8"/>
      <c r="B32" s="11" t="s">
        <v>19</v>
      </c>
      <c r="C32" s="17"/>
      <c r="D32" s="18"/>
      <c r="E32" s="30"/>
      <c r="F32" s="13"/>
    </row>
    <row r="33" spans="1:6" ht="29.25" customHeight="1">
      <c r="A33" s="8"/>
      <c r="B33" s="11"/>
      <c r="C33" s="17"/>
      <c r="D33" s="18"/>
      <c r="E33" s="30"/>
      <c r="F33" s="13"/>
    </row>
    <row r="34" spans="1:6" ht="29.25" customHeight="1" thickBot="1">
      <c r="A34" s="51"/>
      <c r="B34" s="45" t="s">
        <v>20</v>
      </c>
      <c r="C34" s="46" t="s">
        <v>29</v>
      </c>
      <c r="D34" s="47"/>
      <c r="E34" s="48"/>
      <c r="F34" s="49"/>
    </row>
    <row r="35" spans="1:6" ht="29.25" customHeight="1" thickTop="1">
      <c r="A35" s="50"/>
      <c r="B35" s="32" t="s">
        <v>21</v>
      </c>
      <c r="C35" s="42"/>
      <c r="D35" s="43"/>
      <c r="E35" s="44">
        <f>SUM(E21:E23)+E24+SUM(E27:E34)</f>
        <v>0</v>
      </c>
      <c r="F35" s="36"/>
    </row>
    <row r="36" spans="2:6" ht="15.75" customHeight="1">
      <c r="B36" s="19"/>
      <c r="C36" s="19"/>
      <c r="D36" s="20"/>
      <c r="E36" s="29"/>
      <c r="F36" s="21" t="s">
        <v>6</v>
      </c>
    </row>
    <row r="37" ht="15.75" customHeight="1">
      <c r="F37" s="5" t="s">
        <v>34</v>
      </c>
    </row>
    <row r="38" ht="26.25" customHeight="1"/>
    <row r="39" ht="26.25" customHeight="1"/>
    <row r="40" ht="26.25" customHeight="1"/>
    <row r="41" ht="26.25" customHeight="1">
      <c r="F41" s="3"/>
    </row>
    <row r="42" ht="26.25" customHeight="1"/>
    <row r="43" ht="26.25" customHeight="1"/>
    <row r="44" ht="26.25" customHeight="1"/>
    <row r="45" ht="26.25" customHeight="1"/>
    <row r="46" ht="26.25" customHeight="1"/>
  </sheetData>
  <sheetProtection/>
  <mergeCells count="15">
    <mergeCell ref="A19:F19"/>
    <mergeCell ref="C7:C9"/>
    <mergeCell ref="A10:A12"/>
    <mergeCell ref="B10:B12"/>
    <mergeCell ref="C10:C12"/>
    <mergeCell ref="A1:F1"/>
    <mergeCell ref="D20:E20"/>
    <mergeCell ref="D4:F6"/>
    <mergeCell ref="D7:F9"/>
    <mergeCell ref="D10:F12"/>
    <mergeCell ref="A4:A6"/>
    <mergeCell ref="B4:B6"/>
    <mergeCell ref="C4:C6"/>
    <mergeCell ref="A7:A9"/>
    <mergeCell ref="B7:B9"/>
  </mergeCells>
  <printOptions horizontalCentered="1"/>
  <pageMargins left="0.3937007874015748" right="0.3937007874015748" top="0.5905511811023623" bottom="0.1968503937007874" header="0" footer="0"/>
  <pageSetup horizontalDpi="600" verticalDpi="600" orientation="portrait" paperSize="9" scale="9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事務局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日本大学理工学部</dc:creator>
  <cp:keywords/>
  <dc:description/>
  <cp:lastModifiedBy>相原 法子</cp:lastModifiedBy>
  <cp:lastPrinted>2008-04-03T05:39:31Z</cp:lastPrinted>
  <dcterms:created xsi:type="dcterms:W3CDTF">2000-12-21T00:18:03Z</dcterms:created>
  <dcterms:modified xsi:type="dcterms:W3CDTF">2020-11-17T08:09:11Z</dcterms:modified>
  <cp:category/>
  <cp:version/>
  <cp:contentType/>
  <cp:contentStatus/>
</cp:coreProperties>
</file>